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адик аттестация 2024-2025\садик манеторинг\2022-2023 оқу жылы\ҚОРТЫНДЫ СОҢҒЫ МАНЕТОРИНГ\"/>
    </mc:Choice>
  </mc:AlternateContent>
  <bookViews>
    <workbookView xWindow="0" yWindow="0" windowWidth="23040" windowHeight="8685" firstSheet="1" activeTab="1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6" l="1"/>
  <c r="E13" i="16"/>
  <c r="D13" i="16"/>
  <c r="C13" i="16"/>
  <c r="E18" i="11"/>
  <c r="F13" i="16"/>
  <c r="H13" i="16"/>
  <c r="I13" i="16"/>
  <c r="J13" i="16"/>
  <c r="K13" i="16"/>
  <c r="L13" i="16"/>
  <c r="M13" i="16"/>
  <c r="N13" i="16"/>
  <c r="O13" i="16"/>
  <c r="P13" i="16"/>
  <c r="Q13" i="16"/>
  <c r="D18" i="13"/>
  <c r="Q19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9" i="11" l="1"/>
  <c r="Q18" i="12"/>
  <c r="I14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J19" i="11"/>
  <c r="N19" i="11"/>
  <c r="R19" i="11"/>
  <c r="G19" i="11"/>
  <c r="K19" i="11"/>
  <c r="O19" i="11"/>
  <c r="S19" i="11"/>
  <c r="H19" i="11"/>
  <c r="L19" i="11"/>
  <c r="P19" i="11"/>
  <c r="I19" i="11"/>
  <c r="M19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9" i="11"/>
  <c r="D19" i="11"/>
  <c r="F19" i="1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<sst xmlns="http://schemas.openxmlformats.org/spreadsheetml/2006/main" count="177" uniqueCount="27">
  <si>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</si>
  <si>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</si>
  <si>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</si>
  <si>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</si>
  <si>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</si>
  <si>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</si>
  <si>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</si>
  <si>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</si>
  <si>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</si>
  <si>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</si>
  <si>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</si>
  <si>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</si>
  <si>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</si>
  <si>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</si>
  <si>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</si>
  <si>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</si>
  <si>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</si>
  <si>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</si>
  <si>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</si>
  <si>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</si>
  <si>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</si>
  <si>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</si>
  <si>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</si>
  <si>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</si>
  <si>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</si>
  <si>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атауы________Кирдищев атындағы__мектеп-балабақшасы КММ________________________________________________</t>
  </si>
  <si>
    <t>Әдіскерінің аты-жөні_______Нургуль Токтарханқызы______________________________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</si>
</sst>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 x14ac:dyDescent="0.25">
      <c r="A8" s="32"/>
      <c r="B8" s="26"/>
      <c r="C8" s="26"/>
      <c r="D8" s="26"/>
      <c r="E8" s="6" t="s">
        <v>22</v>
      </c>
      <c r="F8" s="6" t="s">
        <v>23</v>
      </c>
      <c r="G8" s="6" t="s">
        <v>24</v>
      </c>
      <c r="H8" s="6" t="s">
        <v>22</v>
      </c>
      <c r="I8" s="6" t="s">
        <v>23</v>
      </c>
      <c r="J8" s="6" t="s">
        <v>24</v>
      </c>
      <c r="K8" s="6" t="s">
        <v>22</v>
      </c>
      <c r="L8" s="6" t="s">
        <v>23</v>
      </c>
      <c r="M8" s="6" t="s">
        <v>24</v>
      </c>
      <c r="N8" s="6" t="s">
        <v>22</v>
      </c>
      <c r="O8" s="6" t="s">
        <v>23</v>
      </c>
      <c r="P8" s="6" t="s">
        <v>24</v>
      </c>
      <c r="Q8" s="6" t="s">
        <v>22</v>
      </c>
      <c r="R8" s="6" t="s">
        <v>23</v>
      </c>
      <c r="S8" s="6" t="s">
        <v>24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7" t="s">
        <v>1</v>
      </c>
      <c r="B14" s="28"/>
      <c r="C14" s="29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5" t="s">
        <v>11</v>
      </c>
      <c r="B15" s="25"/>
      <c r="C15" s="25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abSelected="1" workbookViewId="0">
      <selection activeCell="C25" sqref="C25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7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 x14ac:dyDescent="0.25">
      <c r="A8" s="32"/>
      <c r="B8" s="26"/>
      <c r="C8" s="26"/>
      <c r="D8" s="26"/>
      <c r="E8" s="6" t="s">
        <v>22</v>
      </c>
      <c r="F8" s="6" t="s">
        <v>23</v>
      </c>
      <c r="G8" s="6" t="s">
        <v>24</v>
      </c>
      <c r="H8" s="6" t="s">
        <v>22</v>
      </c>
      <c r="I8" s="6" t="s">
        <v>23</v>
      </c>
      <c r="J8" s="6" t="s">
        <v>24</v>
      </c>
      <c r="K8" s="6" t="s">
        <v>22</v>
      </c>
      <c r="L8" s="6" t="s">
        <v>23</v>
      </c>
      <c r="M8" s="6" t="s">
        <v>24</v>
      </c>
      <c r="N8" s="6" t="s">
        <v>22</v>
      </c>
      <c r="O8" s="6" t="s">
        <v>23</v>
      </c>
      <c r="P8" s="6" t="s">
        <v>24</v>
      </c>
      <c r="Q8" s="6" t="s">
        <v>22</v>
      </c>
      <c r="R8" s="6" t="s">
        <v>23</v>
      </c>
      <c r="S8" s="6" t="s">
        <v>24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27" t="s">
        <v>1</v>
      </c>
      <c r="B15" s="28"/>
      <c r="C15" s="29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3" t="s">
        <v>11</v>
      </c>
      <c r="B16" s="34"/>
      <c r="C16" s="3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E7" workbookViewId="0">
      <selection activeCell="E8" sqref="E8:S8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 x14ac:dyDescent="0.25">
      <c r="A8" s="32"/>
      <c r="B8" s="26"/>
      <c r="C8" s="26"/>
      <c r="D8" s="26"/>
      <c r="E8" s="6" t="s">
        <v>22</v>
      </c>
      <c r="F8" s="6" t="s">
        <v>23</v>
      </c>
      <c r="G8" s="6" t="s">
        <v>24</v>
      </c>
      <c r="H8" s="6" t="s">
        <v>22</v>
      </c>
      <c r="I8" s="6" t="s">
        <v>23</v>
      </c>
      <c r="J8" s="6" t="s">
        <v>24</v>
      </c>
      <c r="K8" s="6" t="s">
        <v>22</v>
      </c>
      <c r="L8" s="6" t="s">
        <v>23</v>
      </c>
      <c r="M8" s="6" t="s">
        <v>24</v>
      </c>
      <c r="N8" s="6" t="s">
        <v>22</v>
      </c>
      <c r="O8" s="6" t="s">
        <v>23</v>
      </c>
      <c r="P8" s="6" t="s">
        <v>24</v>
      </c>
      <c r="Q8" s="6" t="s">
        <v>22</v>
      </c>
      <c r="R8" s="6" t="s">
        <v>23</v>
      </c>
      <c r="S8" s="6" t="s">
        <v>24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27" t="s">
        <v>1</v>
      </c>
      <c r="B18" s="28"/>
      <c r="C18" s="29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25">
      <c r="A19" s="33" t="s">
        <v>11</v>
      </c>
      <c r="B19" s="34"/>
      <c r="C19" s="34"/>
      <c r="D19" s="23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E7" workbookViewId="0">
      <selection activeCell="F27" sqref="F27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 x14ac:dyDescent="0.25">
      <c r="A8" s="32"/>
      <c r="B8" s="26"/>
      <c r="C8" s="26"/>
      <c r="D8" s="26"/>
      <c r="E8" s="6" t="s">
        <v>22</v>
      </c>
      <c r="F8" s="6" t="s">
        <v>23</v>
      </c>
      <c r="G8" s="6" t="s">
        <v>24</v>
      </c>
      <c r="H8" s="6" t="s">
        <v>22</v>
      </c>
      <c r="I8" s="6" t="s">
        <v>23</v>
      </c>
      <c r="J8" s="6" t="s">
        <v>24</v>
      </c>
      <c r="K8" s="6" t="s">
        <v>22</v>
      </c>
      <c r="L8" s="6" t="s">
        <v>23</v>
      </c>
      <c r="M8" s="6" t="s">
        <v>24</v>
      </c>
      <c r="N8" s="6" t="s">
        <v>22</v>
      </c>
      <c r="O8" s="6" t="s">
        <v>23</v>
      </c>
      <c r="P8" s="6" t="s">
        <v>24</v>
      </c>
      <c r="Q8" s="6" t="s">
        <v>22</v>
      </c>
      <c r="R8" s="6" t="s">
        <v>23</v>
      </c>
      <c r="S8" s="6" t="s">
        <v>24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27" t="s">
        <v>1</v>
      </c>
      <c r="B17" s="28"/>
      <c r="C17" s="29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25">
      <c r="A18" s="33" t="s">
        <v>11</v>
      </c>
      <c r="B18" s="34"/>
      <c r="C18" s="34"/>
      <c r="D18" s="23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 x14ac:dyDescent="0.25">
      <c r="A8" s="32"/>
      <c r="B8" s="26"/>
      <c r="C8" s="26"/>
      <c r="D8" s="26"/>
      <c r="E8" s="6" t="s">
        <v>22</v>
      </c>
      <c r="F8" s="6" t="s">
        <v>23</v>
      </c>
      <c r="G8" s="6" t="s">
        <v>24</v>
      </c>
      <c r="H8" s="6" t="s">
        <v>22</v>
      </c>
      <c r="I8" s="6" t="s">
        <v>23</v>
      </c>
      <c r="J8" s="6" t="s">
        <v>24</v>
      </c>
      <c r="K8" s="6" t="s">
        <v>22</v>
      </c>
      <c r="L8" s="6" t="s">
        <v>23</v>
      </c>
      <c r="M8" s="6" t="s">
        <v>24</v>
      </c>
      <c r="N8" s="6" t="s">
        <v>22</v>
      </c>
      <c r="O8" s="6" t="s">
        <v>23</v>
      </c>
      <c r="P8" s="6" t="s">
        <v>24</v>
      </c>
      <c r="Q8" s="6" t="s">
        <v>22</v>
      </c>
      <c r="R8" s="6" t="s">
        <v>23</v>
      </c>
      <c r="S8" s="6" t="s">
        <v>24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7" t="s">
        <v>1</v>
      </c>
      <c r="B18" s="28"/>
      <c r="C18" s="29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3" t="s">
        <v>11</v>
      </c>
      <c r="B19" s="34"/>
      <c r="C19" s="34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M9" sqref="M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35" t="s">
        <v>13</v>
      </c>
      <c r="O1" s="35"/>
    </row>
    <row r="2" spans="1:17" ht="15.75" x14ac:dyDescent="0.25">
      <c r="A2" s="8" t="s">
        <v>15</v>
      </c>
      <c r="B2" s="8"/>
      <c r="C2" s="2"/>
      <c r="E2" s="2"/>
      <c r="F2" s="2"/>
      <c r="G2" s="31" t="s">
        <v>25</v>
      </c>
      <c r="H2" s="31"/>
      <c r="I2" s="31"/>
      <c r="J2" s="31"/>
      <c r="K2" s="31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1" t="s">
        <v>26</v>
      </c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6" t="s">
        <v>17</v>
      </c>
      <c r="B7" s="26" t="s">
        <v>16</v>
      </c>
      <c r="C7" s="26" t="s">
        <v>5</v>
      </c>
      <c r="D7" s="26"/>
      <c r="E7" s="26"/>
      <c r="F7" s="26" t="s">
        <v>8</v>
      </c>
      <c r="G7" s="26"/>
      <c r="H7" s="26"/>
      <c r="I7" s="26" t="s">
        <v>6</v>
      </c>
      <c r="J7" s="26"/>
      <c r="K7" s="26"/>
      <c r="L7" s="26" t="s">
        <v>9</v>
      </c>
      <c r="M7" s="26"/>
      <c r="N7" s="26"/>
      <c r="O7" s="26" t="s">
        <v>7</v>
      </c>
      <c r="P7" s="26"/>
      <c r="Q7" s="26"/>
    </row>
    <row r="8" spans="1:17" ht="78.75" x14ac:dyDescent="0.25">
      <c r="A8" s="37"/>
      <c r="B8" s="26"/>
      <c r="C8" s="6" t="s">
        <v>22</v>
      </c>
      <c r="D8" s="6" t="s">
        <v>23</v>
      </c>
      <c r="E8" s="6" t="s">
        <v>24</v>
      </c>
      <c r="F8" s="6" t="s">
        <v>22</v>
      </c>
      <c r="G8" s="6" t="s">
        <v>23</v>
      </c>
      <c r="H8" s="6" t="s">
        <v>24</v>
      </c>
      <c r="I8" s="6" t="s">
        <v>22</v>
      </c>
      <c r="J8" s="6" t="s">
        <v>23</v>
      </c>
      <c r="K8" s="6" t="s">
        <v>24</v>
      </c>
      <c r="L8" s="6" t="s">
        <v>22</v>
      </c>
      <c r="M8" s="6" t="s">
        <v>23</v>
      </c>
      <c r="N8" s="6" t="s">
        <v>24</v>
      </c>
      <c r="O8" s="6" t="s">
        <v>22</v>
      </c>
      <c r="P8" s="6" t="s">
        <v>23</v>
      </c>
      <c r="Q8" s="6" t="s">
        <v>24</v>
      </c>
    </row>
    <row r="9" spans="1:17" ht="15.75" x14ac:dyDescent="0.25">
      <c r="A9" s="24" t="s">
        <v>18</v>
      </c>
      <c r="B9" s="14">
        <v>6</v>
      </c>
      <c r="C9" s="14">
        <v>3</v>
      </c>
      <c r="D9" s="14">
        <v>2</v>
      </c>
      <c r="E9" s="14">
        <v>1</v>
      </c>
      <c r="F9" s="14">
        <v>3</v>
      </c>
      <c r="G9" s="14">
        <v>1</v>
      </c>
      <c r="H9" s="14">
        <v>2</v>
      </c>
      <c r="I9" s="14">
        <v>2</v>
      </c>
      <c r="J9" s="14">
        <v>3</v>
      </c>
      <c r="K9" s="14">
        <v>1</v>
      </c>
      <c r="L9" s="14">
        <v>3</v>
      </c>
      <c r="M9" s="14">
        <v>2</v>
      </c>
      <c r="N9" s="14">
        <v>0</v>
      </c>
      <c r="O9" s="14">
        <v>2</v>
      </c>
      <c r="P9" s="14">
        <v>1</v>
      </c>
      <c r="Q9" s="14">
        <v>2</v>
      </c>
    </row>
    <row r="10" spans="1:17" ht="15.75" x14ac:dyDescent="0.25">
      <c r="A10" s="24" t="s">
        <v>19</v>
      </c>
      <c r="B10" s="14">
        <v>3</v>
      </c>
      <c r="C10" s="14">
        <v>2</v>
      </c>
      <c r="D10" s="14">
        <v>1</v>
      </c>
      <c r="E10" s="14">
        <v>2</v>
      </c>
      <c r="F10" s="14">
        <v>2</v>
      </c>
      <c r="G10" s="14">
        <v>1</v>
      </c>
      <c r="H10" s="14">
        <v>2</v>
      </c>
      <c r="I10" s="14">
        <v>2</v>
      </c>
      <c r="J10" s="14">
        <v>2</v>
      </c>
      <c r="K10" s="14">
        <v>1</v>
      </c>
      <c r="L10" s="14">
        <v>2</v>
      </c>
      <c r="M10" s="14">
        <v>1</v>
      </c>
      <c r="N10" s="14">
        <v>2</v>
      </c>
      <c r="O10" s="14">
        <v>2</v>
      </c>
      <c r="P10" s="14">
        <v>1</v>
      </c>
      <c r="Q10" s="14">
        <v>0</v>
      </c>
    </row>
    <row r="11" spans="1:17" ht="15.75" x14ac:dyDescent="0.25">
      <c r="A11" s="24" t="s">
        <v>20</v>
      </c>
      <c r="B11" s="14">
        <v>7</v>
      </c>
      <c r="C11" s="14">
        <v>4</v>
      </c>
      <c r="D11" s="14">
        <v>3</v>
      </c>
      <c r="E11" s="14">
        <v>4</v>
      </c>
      <c r="F11" s="14">
        <v>4</v>
      </c>
      <c r="G11" s="14">
        <v>3</v>
      </c>
      <c r="H11" s="14">
        <v>0</v>
      </c>
      <c r="I11" s="14">
        <v>5</v>
      </c>
      <c r="J11" s="14">
        <v>2</v>
      </c>
      <c r="K11" s="14">
        <v>0</v>
      </c>
      <c r="L11" s="14">
        <v>5</v>
      </c>
      <c r="M11" s="14">
        <v>2</v>
      </c>
      <c r="N11" s="14">
        <v>0</v>
      </c>
      <c r="O11" s="14">
        <v>4</v>
      </c>
      <c r="P11" s="14">
        <v>3</v>
      </c>
      <c r="Q11" s="14">
        <v>0</v>
      </c>
    </row>
    <row r="12" spans="1:17" ht="15.75" x14ac:dyDescent="0.25">
      <c r="A12" s="24" t="s">
        <v>21</v>
      </c>
      <c r="B12" s="14">
        <v>6</v>
      </c>
      <c r="C12" s="14">
        <v>3</v>
      </c>
      <c r="D12" s="14">
        <v>3</v>
      </c>
      <c r="E12" s="14">
        <v>3</v>
      </c>
      <c r="F12" s="14">
        <v>4</v>
      </c>
      <c r="G12" s="14">
        <v>1</v>
      </c>
      <c r="H12" s="14">
        <v>1</v>
      </c>
      <c r="I12" s="14">
        <v>4</v>
      </c>
      <c r="J12" s="14">
        <v>2</v>
      </c>
      <c r="K12" s="14">
        <v>0</v>
      </c>
      <c r="L12" s="14">
        <v>4</v>
      </c>
      <c r="M12" s="14">
        <v>1</v>
      </c>
      <c r="N12" s="14">
        <v>1</v>
      </c>
      <c r="O12" s="14">
        <v>3</v>
      </c>
      <c r="P12" s="14">
        <v>2</v>
      </c>
      <c r="Q12" s="14">
        <v>1</v>
      </c>
    </row>
    <row r="13" spans="1:17" ht="15.75" x14ac:dyDescent="0.25">
      <c r="A13" s="19" t="s">
        <v>1</v>
      </c>
      <c r="B13" s="14">
        <f>SUM(B8:B12)</f>
        <v>22</v>
      </c>
      <c r="C13" s="14">
        <f t="shared" ref="C13:Q13" si="0">SUM(C9:C12)</f>
        <v>12</v>
      </c>
      <c r="D13" s="14">
        <f t="shared" si="0"/>
        <v>9</v>
      </c>
      <c r="E13" s="14">
        <f t="shared" si="0"/>
        <v>10</v>
      </c>
      <c r="F13" s="14">
        <f t="shared" si="0"/>
        <v>13</v>
      </c>
      <c r="G13" s="14">
        <v>7</v>
      </c>
      <c r="H13" s="14">
        <f t="shared" si="0"/>
        <v>5</v>
      </c>
      <c r="I13" s="14">
        <f t="shared" si="0"/>
        <v>13</v>
      </c>
      <c r="J13" s="14">
        <f t="shared" si="0"/>
        <v>9</v>
      </c>
      <c r="K13" s="14">
        <f t="shared" si="0"/>
        <v>2</v>
      </c>
      <c r="L13" s="14">
        <f t="shared" si="0"/>
        <v>14</v>
      </c>
      <c r="M13" s="14">
        <f t="shared" si="0"/>
        <v>6</v>
      </c>
      <c r="N13" s="14">
        <f t="shared" si="0"/>
        <v>3</v>
      </c>
      <c r="O13" s="14">
        <f t="shared" si="0"/>
        <v>11</v>
      </c>
      <c r="P13" s="14">
        <f t="shared" si="0"/>
        <v>7</v>
      </c>
      <c r="Q13" s="14">
        <f t="shared" si="0"/>
        <v>3</v>
      </c>
    </row>
    <row r="14" spans="1:17" ht="15.75" x14ac:dyDescent="0.25">
      <c r="A14" s="20" t="s">
        <v>12</v>
      </c>
      <c r="B14" s="22">
        <f>B13*100/B13</f>
        <v>100</v>
      </c>
      <c r="C14" s="21">
        <f>C13*100/B13</f>
        <v>54.545454545454547</v>
      </c>
      <c r="D14" s="18">
        <f>D13*100/B13</f>
        <v>40.909090909090907</v>
      </c>
      <c r="E14" s="18">
        <f>E13*100/B13</f>
        <v>45.454545454545453</v>
      </c>
      <c r="F14" s="18">
        <f>F13*100/B13</f>
        <v>59.090909090909093</v>
      </c>
      <c r="G14" s="18">
        <f>G13*100/B13</f>
        <v>31.818181818181817</v>
      </c>
      <c r="H14" s="18">
        <f>H13*100/B13</f>
        <v>22.727272727272727</v>
      </c>
      <c r="I14" s="18">
        <f>I13*100/B13</f>
        <v>59.090909090909093</v>
      </c>
      <c r="J14" s="18">
        <f>J13*100/B13</f>
        <v>40.909090909090907</v>
      </c>
      <c r="K14" s="18">
        <f>K13*100/B13</f>
        <v>9.0909090909090917</v>
      </c>
      <c r="L14" s="18">
        <f>L13*100/B13</f>
        <v>63.636363636363633</v>
      </c>
      <c r="M14" s="18">
        <f>M13*100/B13</f>
        <v>27.272727272727273</v>
      </c>
      <c r="N14" s="18">
        <f>N13*100/B13</f>
        <v>13.636363636363637</v>
      </c>
      <c r="O14" s="18">
        <f>O13*100/B13</f>
        <v>50</v>
      </c>
      <c r="P14" s="18">
        <f>P13*100/B13</f>
        <v>31.818181818181817</v>
      </c>
      <c r="Q14" s="18">
        <f>Q13*100/B13</f>
        <v>13.636363636363637</v>
      </c>
    </row>
    <row r="15" spans="1:17" ht="17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2024-11-04T07:26:20Z</dcterms:modified>
</cp:coreProperties>
</file>